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5005" windowHeight="11325"/>
  </bookViews>
  <sheets>
    <sheet name="Katalog 2019-2020" sheetId="1" r:id="rId1"/>
  </sheets>
  <definedNames>
    <definedName name="_xlnm._FilterDatabase" localSheetId="0" hidden="1">'Katalog 2019-2020'!$A$3:$I$22</definedName>
    <definedName name="_xlnm.Print_Titles" localSheetId="0">'Katalog 2019-2020'!$3:$3</definedName>
  </definedNames>
  <calcPr calcId="162913"/>
  <fileRecoveryPr autoRecover="0"/>
</workbook>
</file>

<file path=xl/calcChain.xml><?xml version="1.0" encoding="utf-8"?>
<calcChain xmlns="http://schemas.openxmlformats.org/spreadsheetml/2006/main">
  <c r="J18" i="1" l="1"/>
  <c r="J19" i="1"/>
  <c r="J17" i="1"/>
  <c r="J13" i="1"/>
  <c r="J14" i="1"/>
  <c r="J15" i="1"/>
  <c r="J16" i="1"/>
  <c r="J11" i="1"/>
  <c r="J12" i="1"/>
  <c r="J9" i="1"/>
  <c r="J7" i="1"/>
  <c r="J6" i="1"/>
  <c r="J20" i="1" l="1"/>
</calcChain>
</file>

<file path=xl/sharedStrings.xml><?xml version="1.0" encoding="utf-8"?>
<sst xmlns="http://schemas.openxmlformats.org/spreadsheetml/2006/main" count="63" uniqueCount="41">
  <si>
    <t>Reg. broj</t>
  </si>
  <si>
    <t>Naziv udžbenika</t>
  </si>
  <si>
    <t>Autori</t>
  </si>
  <si>
    <t>Vrsta izdanja</t>
  </si>
  <si>
    <t>Razred</t>
  </si>
  <si>
    <t>Nakladnik</t>
  </si>
  <si>
    <t>HRVATSKI JEZIK</t>
  </si>
  <si>
    <t>ENGLESKI JEZIK</t>
  </si>
  <si>
    <t>MATEMATIKA</t>
  </si>
  <si>
    <t>PRIRODA I DRUŠTVO</t>
  </si>
  <si>
    <t>ENGLESKI JEZIK - V. GODINA UČENJA, I. STRANI JEZIK</t>
  </si>
  <si>
    <t>1. RAZRED</t>
  </si>
  <si>
    <t>5. RAZRED</t>
  </si>
  <si>
    <t>KATOLIČKI VJERONAUK - IZBORNI PREDMET</t>
  </si>
  <si>
    <t>Cijena</t>
  </si>
  <si>
    <t>Šifra kompleta</t>
  </si>
  <si>
    <t>ČITAM I PIŠEM 1, HRVATSKA POČETNICA : radni udžbenik za prvi razred osnovne škole</t>
  </si>
  <si>
    <t>Dunja Pavličević-Franić, Vladimira Velički, Katarina Aladrović Slovaček, Vlatka Domišljanović</t>
  </si>
  <si>
    <t>radni udžbenik</t>
  </si>
  <si>
    <t>1.</t>
  </si>
  <si>
    <t>ALFA</t>
  </si>
  <si>
    <t>ČITAM I PIŠEM 1, HRVATSKA ČITANČICA : radna čitanka za prvi razred osnovne škole</t>
  </si>
  <si>
    <t>SMILES 1 NEW EDITION : udžbenik iz engleskog jezika za 1.razred osnovne škole, 1. godina učenja</t>
  </si>
  <si>
    <t>Jenny Dooley</t>
  </si>
  <si>
    <t>MATEMATIKA 1, PRVI DIO : radni udžbenik iz matematike za prvi razred osnovne škole</t>
  </si>
  <si>
    <t>Josip Markovac, Ivana Lović Štenc</t>
  </si>
  <si>
    <t>MATEMATIKA 1, DRUGI DIO : radni udžbenik iz matematike za prvi razred osnovne škole</t>
  </si>
  <si>
    <t>PRIRODA, DRUŠTVO I JA 1 : radni udžbenik iz prirode i društva za prvi razred osnovne škole</t>
  </si>
  <si>
    <t>Mila Bulić, Gordana Kralj, Lidija Križanić, Karmen Hlad, Andreja Kovač, Andreja Kosorčić</t>
  </si>
  <si>
    <t>udžbenik</t>
  </si>
  <si>
    <t xml:space="preserve">U BOŽJOJ LJUBAVI : </t>
  </si>
  <si>
    <t>Josip Šimunović, Tihana Petković, Suzana Lipovac</t>
  </si>
  <si>
    <t>GK</t>
  </si>
  <si>
    <t>5.</t>
  </si>
  <si>
    <t>RIGHT ON! 1 : udžbenik iz engleskog jezika za 5. razred osnovne škole, 5. godina učenja</t>
  </si>
  <si>
    <t>KOLIČINA</t>
  </si>
  <si>
    <t>Popis  udžbenika za šk. god. 2019./2020.</t>
  </si>
  <si>
    <t>Osnovna škola dr. Franjo Tuđman, Šarengrad</t>
  </si>
  <si>
    <t>UKUPNO</t>
  </si>
  <si>
    <t>PDV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</si>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</sst>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4" fillId="0" borderId="1" xfId="0" applyFont="1" applyFill="1" applyBorder="1" applyAlignment="1" applyProtection="1">
      <alignment vertical="center" wrapText="1" readingOrder="1"/>
      <protection locked="0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vertical="center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Fill="1" applyBorder="1" applyAlignment="1" applyProtection="1">
      <alignment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0" borderId="1" xfId="0" applyNumberFormat="1" applyFont="1" applyFill="1" applyBorder="1" applyAlignment="1" applyProtection="1">
      <alignment vertical="center" readingOrder="1"/>
      <protection locked="0"/>
    </xf>
    <xf numFmtId="4" fontId="4" fillId="2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1" xfId="0" applyNumberFormat="1" applyFont="1" applyFill="1" applyBorder="1" applyAlignment="1" applyProtection="1">
      <alignment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 applyProtection="1">
      <alignment horizontal="center" vertical="center" readingOrder="1"/>
      <protection locked="0"/>
    </xf>
    <xf numFmtId="3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1" applyNumberFormat="1" applyFont="1" applyFill="1" applyBorder="1" applyAlignment="1">
      <alignment horizontal="center" vertical="center" readingOrder="1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 readingOrder="1"/>
      <protection locked="0"/>
    </xf>
    <xf numFmtId="2" fontId="4" fillId="4" borderId="7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readingOrder="1"/>
    </xf>
    <xf numFmtId="49" fontId="4" fillId="0" borderId="1" xfId="1" applyNumberFormat="1" applyFont="1" applyFill="1" applyBorder="1" applyAlignment="1">
      <alignment vertical="center" wrapText="1" readingOrder="1"/>
    </xf>
    <xf numFmtId="49" fontId="4" fillId="0" borderId="1" xfId="1" applyNumberFormat="1" applyFont="1" applyFill="1" applyBorder="1" applyAlignment="1">
      <alignment horizontal="center" vertical="center" wrapText="1" readingOrder="1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vertical="center" wrapText="1" readingOrder="1"/>
    </xf>
    <xf numFmtId="0" fontId="5" fillId="0" borderId="2" xfId="0" applyFont="1" applyFill="1" applyBorder="1" applyAlignment="1" applyProtection="1">
      <alignment vertical="center" wrapText="1" readingOrder="1"/>
      <protection locked="0"/>
    </xf>
    <xf numFmtId="0" fontId="5" fillId="0" borderId="4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3" xfId="0" applyFont="1" applyFill="1" applyBorder="1" applyAlignment="1" applyProtection="1">
      <alignment horizontal="center" vertical="center" readingOrder="1"/>
      <protection locked="0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2"/>
  <sheetViews>
    <sheetView showGridLines="0" tabSelected="1" zoomScale="120" zoomScaleNormal="120" zoomScaleSheetLayoutView="100" workbookViewId="0">
      <pane ySplit="3" topLeftCell="A13" activePane="bottomLeft" state="frozen"/>
      <selection pane="bottomLeft" activeCell="H19" sqref="H19"/>
    </sheetView>
  </sheetViews>
  <sheetFormatPr defaultRowHeight="11.25" x14ac:dyDescent="0.2"/>
  <cols>
    <col min="1" max="1" width="5.7109375" style="4" customWidth="1"/>
    <col min="2" max="2" width="7.5703125" style="4" customWidth="1"/>
    <col min="3" max="3" width="43.7109375" style="5" customWidth="1"/>
    <col min="4" max="4" width="32.7109375" style="5" customWidth="1"/>
    <col min="5" max="5" width="13.42578125" style="5" customWidth="1"/>
    <col min="6" max="6" width="6.42578125" style="29" customWidth="1"/>
    <col min="7" max="7" width="11.7109375" style="5" customWidth="1"/>
    <col min="8" max="8" width="9.7109375" style="24" bestFit="1" customWidth="1"/>
    <col min="9" max="9" width="8.7109375" style="26" customWidth="1"/>
    <col min="10" max="10" width="7.7109375" style="26" customWidth="1"/>
    <col min="11" max="16384" width="9.140625" style="1"/>
  </cols>
  <sheetData>
    <row r="1" spans="1:10" ht="30" customHeight="1" x14ac:dyDescent="0.2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30"/>
    </row>
    <row r="2" spans="1:10" ht="30" customHeight="1" x14ac:dyDescent="0.2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31"/>
    </row>
    <row r="3" spans="1:10" ht="33.75" customHeight="1" x14ac:dyDescent="0.2">
      <c r="A3" s="11" t="s">
        <v>0</v>
      </c>
      <c r="B3" s="11" t="s">
        <v>15</v>
      </c>
      <c r="C3" s="11" t="s">
        <v>1</v>
      </c>
      <c r="D3" s="11" t="s">
        <v>2</v>
      </c>
      <c r="E3" s="11" t="s">
        <v>3</v>
      </c>
      <c r="F3" s="27" t="s">
        <v>4</v>
      </c>
      <c r="G3" s="11" t="s">
        <v>5</v>
      </c>
      <c r="H3" s="18" t="s">
        <v>14</v>
      </c>
      <c r="I3" s="25" t="s">
        <v>35</v>
      </c>
      <c r="J3" s="32" t="s">
        <v>38</v>
      </c>
    </row>
    <row r="4" spans="1:10" ht="24.95" customHeight="1" x14ac:dyDescent="0.2">
      <c r="A4" s="13"/>
      <c r="B4" s="12" t="s">
        <v>11</v>
      </c>
      <c r="C4" s="6"/>
      <c r="D4" s="6"/>
      <c r="E4" s="6"/>
      <c r="F4" s="28"/>
      <c r="G4" s="6"/>
      <c r="H4" s="19"/>
      <c r="I4" s="34"/>
      <c r="J4" s="37"/>
    </row>
    <row r="5" spans="1:10" ht="24.95" customHeight="1" x14ac:dyDescent="0.2">
      <c r="A5" s="2"/>
      <c r="B5" s="46" t="s">
        <v>6</v>
      </c>
      <c r="C5" s="47"/>
      <c r="D5" s="47"/>
      <c r="E5" s="47"/>
      <c r="F5" s="47"/>
      <c r="G5" s="47"/>
      <c r="H5" s="47"/>
      <c r="I5" s="47"/>
      <c r="J5" s="38"/>
    </row>
    <row r="6" spans="1:10" s="3" customFormat="1" ht="33.75" x14ac:dyDescent="0.2">
      <c r="A6" s="15">
        <v>6028</v>
      </c>
      <c r="B6" s="15">
        <v>3868</v>
      </c>
      <c r="C6" s="14" t="s">
        <v>16</v>
      </c>
      <c r="D6" s="16" t="s">
        <v>17</v>
      </c>
      <c r="E6" s="16" t="s">
        <v>18</v>
      </c>
      <c r="F6" s="17" t="s">
        <v>19</v>
      </c>
      <c r="G6" s="17" t="s">
        <v>20</v>
      </c>
      <c r="H6" s="20"/>
      <c r="I6" s="35">
        <v>6</v>
      </c>
      <c r="J6" s="39">
        <f>(H6*I6)</f>
        <v>0</v>
      </c>
    </row>
    <row r="7" spans="1:10" s="3" customFormat="1" ht="33.75" x14ac:dyDescent="0.2">
      <c r="A7" s="15">
        <v>6029</v>
      </c>
      <c r="B7" s="15">
        <v>3868</v>
      </c>
      <c r="C7" s="14" t="s">
        <v>21</v>
      </c>
      <c r="D7" s="16" t="s">
        <v>17</v>
      </c>
      <c r="E7" s="16" t="s">
        <v>18</v>
      </c>
      <c r="F7" s="17" t="s">
        <v>19</v>
      </c>
      <c r="G7" s="17" t="s">
        <v>20</v>
      </c>
      <c r="H7" s="33"/>
      <c r="I7" s="35">
        <v>6</v>
      </c>
      <c r="J7" s="39">
        <f t="shared" ref="J7" si="0">(H7*I7)</f>
        <v>0</v>
      </c>
    </row>
    <row r="8" spans="1:10" ht="24.95" customHeight="1" x14ac:dyDescent="0.2">
      <c r="A8" s="2"/>
      <c r="B8" s="46" t="s">
        <v>7</v>
      </c>
      <c r="C8" s="47"/>
      <c r="D8" s="47"/>
      <c r="E8" s="47"/>
      <c r="F8" s="47"/>
      <c r="G8" s="47"/>
      <c r="H8" s="47"/>
      <c r="I8" s="47"/>
      <c r="J8" s="39"/>
    </row>
    <row r="9" spans="1:10" s="3" customFormat="1" ht="22.5" x14ac:dyDescent="0.2">
      <c r="A9" s="7">
        <v>5983</v>
      </c>
      <c r="B9" s="7">
        <v>3823</v>
      </c>
      <c r="C9" s="8" t="s">
        <v>22</v>
      </c>
      <c r="D9" s="9" t="s">
        <v>23</v>
      </c>
      <c r="E9" s="9" t="s">
        <v>18</v>
      </c>
      <c r="F9" s="10" t="s">
        <v>19</v>
      </c>
      <c r="G9" s="10" t="s">
        <v>20</v>
      </c>
      <c r="H9" s="21"/>
      <c r="I9" s="36">
        <v>6</v>
      </c>
      <c r="J9" s="39">
        <f>(H9*I9)</f>
        <v>0</v>
      </c>
    </row>
    <row r="10" spans="1:10" ht="24.95" customHeight="1" x14ac:dyDescent="0.2">
      <c r="A10" s="2"/>
      <c r="B10" s="46" t="s">
        <v>8</v>
      </c>
      <c r="C10" s="47"/>
      <c r="D10" s="47"/>
      <c r="E10" s="47"/>
      <c r="F10" s="47"/>
      <c r="G10" s="47"/>
      <c r="H10" s="47"/>
      <c r="I10" s="47"/>
      <c r="J10" s="39"/>
    </row>
    <row r="11" spans="1:10" s="3" customFormat="1" ht="22.5" x14ac:dyDescent="0.2">
      <c r="A11" s="7">
        <v>6100</v>
      </c>
      <c r="B11" s="7">
        <v>3925</v>
      </c>
      <c r="C11" s="8" t="s">
        <v>24</v>
      </c>
      <c r="D11" s="9" t="s">
        <v>25</v>
      </c>
      <c r="E11" s="9" t="s">
        <v>18</v>
      </c>
      <c r="F11" s="10" t="s">
        <v>19</v>
      </c>
      <c r="G11" s="10" t="s">
        <v>20</v>
      </c>
      <c r="H11" s="21"/>
      <c r="I11" s="36">
        <v>6</v>
      </c>
      <c r="J11" s="39">
        <f t="shared" ref="J11:J19" si="1">(H11*I11)</f>
        <v>0</v>
      </c>
    </row>
    <row r="12" spans="1:10" s="3" customFormat="1" ht="22.5" x14ac:dyDescent="0.2">
      <c r="A12" s="7">
        <v>6101</v>
      </c>
      <c r="B12" s="7">
        <v>3925</v>
      </c>
      <c r="C12" s="8" t="s">
        <v>26</v>
      </c>
      <c r="D12" s="9" t="s">
        <v>25</v>
      </c>
      <c r="E12" s="9" t="s">
        <v>18</v>
      </c>
      <c r="F12" s="10" t="s">
        <v>19</v>
      </c>
      <c r="G12" s="10" t="s">
        <v>20</v>
      </c>
      <c r="H12" s="21"/>
      <c r="I12" s="36">
        <v>6</v>
      </c>
      <c r="J12" s="39">
        <f t="shared" si="1"/>
        <v>0</v>
      </c>
    </row>
    <row r="13" spans="1:10" ht="24.95" customHeight="1" x14ac:dyDescent="0.2">
      <c r="A13" s="2"/>
      <c r="B13" s="46" t="s">
        <v>9</v>
      </c>
      <c r="C13" s="47"/>
      <c r="D13" s="47"/>
      <c r="E13" s="47"/>
      <c r="F13" s="47"/>
      <c r="G13" s="47"/>
      <c r="H13" s="47"/>
      <c r="I13" s="47"/>
      <c r="J13" s="39">
        <f t="shared" si="1"/>
        <v>0</v>
      </c>
    </row>
    <row r="14" spans="1:10" s="3" customFormat="1" ht="33.75" x14ac:dyDescent="0.2">
      <c r="A14" s="7">
        <v>6144</v>
      </c>
      <c r="B14" s="7">
        <v>3960</v>
      </c>
      <c r="C14" s="8" t="s">
        <v>27</v>
      </c>
      <c r="D14" s="9" t="s">
        <v>28</v>
      </c>
      <c r="E14" s="9" t="s">
        <v>18</v>
      </c>
      <c r="F14" s="10" t="s">
        <v>19</v>
      </c>
      <c r="G14" s="10" t="s">
        <v>20</v>
      </c>
      <c r="H14" s="21"/>
      <c r="I14" s="36">
        <v>6</v>
      </c>
      <c r="J14" s="39">
        <f t="shared" si="1"/>
        <v>0</v>
      </c>
    </row>
    <row r="15" spans="1:10" ht="24.95" customHeight="1" x14ac:dyDescent="0.2">
      <c r="A15" s="2"/>
      <c r="B15" s="46" t="s">
        <v>13</v>
      </c>
      <c r="C15" s="47"/>
      <c r="D15" s="47"/>
      <c r="E15" s="47"/>
      <c r="F15" s="47"/>
      <c r="G15" s="47"/>
      <c r="H15" s="47"/>
      <c r="I15" s="47"/>
      <c r="J15" s="39">
        <f t="shared" si="1"/>
        <v>0</v>
      </c>
    </row>
    <row r="16" spans="1:10" s="3" customFormat="1" ht="22.5" x14ac:dyDescent="0.2">
      <c r="A16" s="7">
        <v>6079</v>
      </c>
      <c r="B16" s="7">
        <v>3904</v>
      </c>
      <c r="C16" s="8" t="s">
        <v>30</v>
      </c>
      <c r="D16" s="9" t="s">
        <v>31</v>
      </c>
      <c r="E16" s="9" t="s">
        <v>29</v>
      </c>
      <c r="F16" s="10" t="s">
        <v>19</v>
      </c>
      <c r="G16" s="10" t="s">
        <v>32</v>
      </c>
      <c r="H16" s="21"/>
      <c r="I16" s="36">
        <v>6</v>
      </c>
      <c r="J16" s="39">
        <f t="shared" si="1"/>
        <v>0</v>
      </c>
    </row>
    <row r="17" spans="1:10" ht="24.95" customHeight="1" x14ac:dyDescent="0.2">
      <c r="A17" s="13"/>
      <c r="B17" s="12" t="s">
        <v>12</v>
      </c>
      <c r="C17" s="6"/>
      <c r="D17" s="6"/>
      <c r="E17" s="6"/>
      <c r="F17" s="28"/>
      <c r="G17" s="6"/>
      <c r="H17" s="22"/>
      <c r="I17" s="34"/>
      <c r="J17" s="39">
        <f t="shared" si="1"/>
        <v>0</v>
      </c>
    </row>
    <row r="18" spans="1:10" ht="24.95" customHeight="1" x14ac:dyDescent="0.2">
      <c r="A18" s="2"/>
      <c r="B18" s="46" t="s">
        <v>10</v>
      </c>
      <c r="C18" s="47"/>
      <c r="D18" s="47"/>
      <c r="E18" s="47"/>
      <c r="F18" s="47"/>
      <c r="G18" s="47"/>
      <c r="H18" s="47"/>
      <c r="I18" s="47"/>
      <c r="J18" s="39">
        <f t="shared" si="1"/>
        <v>0</v>
      </c>
    </row>
    <row r="19" spans="1:10" s="3" customFormat="1" ht="22.5" x14ac:dyDescent="0.2">
      <c r="A19" s="7">
        <v>5986</v>
      </c>
      <c r="B19" s="7">
        <v>3826</v>
      </c>
      <c r="C19" s="8" t="s">
        <v>34</v>
      </c>
      <c r="D19" s="9" t="s">
        <v>23</v>
      </c>
      <c r="E19" s="9" t="s">
        <v>18</v>
      </c>
      <c r="F19" s="10" t="s">
        <v>33</v>
      </c>
      <c r="G19" s="10" t="s">
        <v>20</v>
      </c>
      <c r="H19" s="23"/>
      <c r="I19" s="36">
        <v>3</v>
      </c>
      <c r="J19" s="39">
        <f t="shared" si="1"/>
        <v>0</v>
      </c>
    </row>
    <row r="20" spans="1:10" ht="16.5" customHeight="1" x14ac:dyDescent="0.2">
      <c r="A20" s="40"/>
      <c r="B20" s="40"/>
      <c r="C20" s="45" t="s">
        <v>38</v>
      </c>
      <c r="D20" s="41"/>
      <c r="E20" s="41"/>
      <c r="F20" s="42"/>
      <c r="G20" s="42"/>
      <c r="H20" s="43"/>
      <c r="I20" s="44"/>
      <c r="J20" s="39">
        <f>SUM(J6:J19)</f>
        <v>0</v>
      </c>
    </row>
    <row r="21" spans="1:10" ht="16.5" customHeight="1" x14ac:dyDescent="0.2">
      <c r="A21" s="40"/>
      <c r="B21" s="40"/>
      <c r="C21" s="45" t="s">
        <v>39</v>
      </c>
      <c r="D21" s="41"/>
      <c r="E21" s="41"/>
      <c r="F21" s="42"/>
      <c r="G21" s="42"/>
      <c r="H21" s="43"/>
      <c r="I21" s="44"/>
      <c r="J21" s="39"/>
    </row>
    <row r="22" spans="1:10" s="3" customFormat="1" ht="19.5" customHeight="1" x14ac:dyDescent="0.2">
      <c r="A22" s="40"/>
      <c r="B22" s="40"/>
      <c r="C22" s="45" t="s">
        <v>40</v>
      </c>
      <c r="D22" s="41"/>
      <c r="E22" s="41"/>
      <c r="F22" s="42"/>
      <c r="G22" s="42"/>
      <c r="H22" s="43"/>
      <c r="I22" s="44"/>
      <c r="J22" s="39"/>
    </row>
  </sheetData>
  <mergeCells count="8">
    <mergeCell ref="B18:I18"/>
    <mergeCell ref="B15:I15"/>
    <mergeCell ref="B13:I13"/>
    <mergeCell ref="A1:I1"/>
    <mergeCell ref="B10:I10"/>
    <mergeCell ref="B8:I8"/>
    <mergeCell ref="B5:I5"/>
    <mergeCell ref="A2:I2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2" fitToHeight="0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2019-2020</vt:lpstr>
      <vt:lpstr>'Katalog 2019-2020'!Ispis_naslova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2014-01-07T13:47:23Z</dcterms:created>
  <dcterms:modified xsi:type="dcterms:W3CDTF">2020-07-15T08:27:38Z</dcterms:modified>
</cp:coreProperties>
</file>